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270" windowWidth="19440" windowHeight="1215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суммы!$A$4:$J$15</definedName>
  </definedNames>
  <calcPr calcId="125725"/>
</workbook>
</file>

<file path=xl/calcChain.xml><?xml version="1.0" encoding="utf-8"?>
<calcChain xmlns="http://schemas.openxmlformats.org/spreadsheetml/2006/main">
  <c r="J12" i="3"/>
  <c r="J11"/>
  <c r="J10"/>
  <c r="J9"/>
  <c r="J8"/>
  <c r="J7"/>
  <c r="J6"/>
  <c r="J5" l="1"/>
  <c r="J14" s="1"/>
</calcChain>
</file>

<file path=xl/sharedStrings.xml><?xml version="1.0" encoding="utf-8"?>
<sst xmlns="http://schemas.openxmlformats.org/spreadsheetml/2006/main" count="93" uniqueCount="55">
  <si>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</si>
  <si>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</si>
  <si>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</si>
  <si>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</si>
  <si>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</si>
  <si>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</si>
  <si>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</si>
  <si>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</si>
  <si>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</si>
  <si>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</si>
  <si>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</si>
  <si>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</si>
  <si>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</si>
  <si>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</si>
  <si>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</si>
  <si>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</si>
  <si>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</si>
  <si>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</si>
  <si>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</si>
  <si>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</si>
  <si>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</si>
  <si>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</si>
  <si>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</si>
  <si>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</si>
  <si>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</si>
  <si>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</si>
  <si>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</si>
  <si>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</si>
  <si>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</si>
  <si>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</si>
  <si>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</si>
  <si>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</si>
  <si>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</si>
  <si>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</si>
  <si>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</si>
  <si>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</si>
  <si>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</si>
  <si>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</si>
  <si>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</si>
  <si>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</si>
  <si>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</si>
  <si>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</si>
  <si>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Воронежская область, г. Воронеж, ул. 9 Января, 205</t>
  </si>
  <si>
    <t>Кабель связи КИПвЭВ 3х2х0,78</t>
  </si>
  <si>
    <t>Провод ПЭТВ-2 0,9</t>
  </si>
  <si>
    <t>Провод силовой ПВ6-3 10мм2</t>
  </si>
  <si>
    <t>Провод ПВ1 1,5</t>
  </si>
  <si>
    <t>Провод ПВ3 1,5</t>
  </si>
  <si>
    <t>Провод ПВ1 2,5</t>
  </si>
  <si>
    <t>Провод ПВ3 2,5</t>
  </si>
  <si>
    <t>М</t>
  </si>
  <si>
    <t>КГ</t>
  </si>
  <si>
    <t>июль 2015г.</t>
  </si>
  <si>
    <t>204C</t>
  </si>
  <si>
    <t>Провод неизол.и изол.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</si>
</sst>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10" fontId="4" fillId="0" borderId="2" xfId="0" applyNumberFormat="1" applyFont="1" applyBorder="1"/>
    <xf numFmtId="4" fontId="6" fillId="2" borderId="0" xfId="1" applyNumberFormat="1" applyFont="1" applyFill="1" applyBorder="1"/>
    <xf numFmtId="43" fontId="0" fillId="0" borderId="2" xfId="2" applyFont="1" applyFill="1" applyBorder="1"/>
    <xf numFmtId="0" fontId="7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workbookViewId="0"/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>
      <c r="A1" s="29"/>
      <c r="B1" s="29" t="s">
        <v>53</v>
      </c>
      <c r="C1" s="29" t="s">
        <v>54</v>
      </c>
    </row>
    <row r="2" spans="1:5" s="14" customFormat="1"/>
    <row r="3" spans="1:5" ht="25.5">
      <c r="A3" s="17" t="s">
        <v>21</v>
      </c>
      <c r="B3" s="17" t="s">
        <v>22</v>
      </c>
      <c r="C3" s="12" t="s">
        <v>20</v>
      </c>
      <c r="D3" s="12" t="s">
        <v>5</v>
      </c>
      <c r="E3" s="12" t="s">
        <v>6</v>
      </c>
    </row>
    <row r="4" spans="1:5">
      <c r="A4" s="18">
        <v>1</v>
      </c>
      <c r="B4" s="19" t="s">
        <v>7</v>
      </c>
      <c r="C4" s="20" t="s">
        <v>36</v>
      </c>
      <c r="D4" s="20" t="s">
        <v>26</v>
      </c>
      <c r="E4" s="20" t="s">
        <v>25</v>
      </c>
    </row>
    <row r="5" spans="1:5">
      <c r="A5" s="18">
        <v>2</v>
      </c>
      <c r="B5" s="19" t="s">
        <v>8</v>
      </c>
      <c r="C5" s="20" t="s">
        <v>37</v>
      </c>
      <c r="D5" s="20" t="s">
        <v>26</v>
      </c>
      <c r="E5" s="20" t="s">
        <v>25</v>
      </c>
    </row>
    <row r="6" spans="1:5">
      <c r="A6" s="18">
        <v>3</v>
      </c>
      <c r="B6" s="19" t="s">
        <v>9</v>
      </c>
      <c r="C6" s="20" t="s">
        <v>42</v>
      </c>
      <c r="D6" s="20" t="s">
        <v>26</v>
      </c>
      <c r="E6" s="20" t="s">
        <v>52</v>
      </c>
    </row>
    <row r="7" spans="1:5">
      <c r="A7" s="18">
        <v>4</v>
      </c>
      <c r="B7" s="19" t="s">
        <v>10</v>
      </c>
      <c r="C7" s="20" t="s">
        <v>27</v>
      </c>
      <c r="D7" s="20" t="s">
        <v>26</v>
      </c>
      <c r="E7" s="20" t="s">
        <v>25</v>
      </c>
    </row>
    <row r="8" spans="1:5">
      <c r="A8" s="18">
        <v>5</v>
      </c>
      <c r="B8" s="19" t="s">
        <v>11</v>
      </c>
      <c r="C8" s="20" t="s">
        <v>28</v>
      </c>
      <c r="D8" s="20" t="s">
        <v>26</v>
      </c>
      <c r="E8" s="20" t="s">
        <v>25</v>
      </c>
    </row>
    <row r="9" spans="1:5">
      <c r="A9" s="18">
        <v>6</v>
      </c>
      <c r="B9" s="19" t="s">
        <v>12</v>
      </c>
      <c r="C9" s="20" t="s">
        <v>29</v>
      </c>
      <c r="D9" s="20" t="s">
        <v>26</v>
      </c>
      <c r="E9" s="20" t="s">
        <v>25</v>
      </c>
    </row>
    <row r="10" spans="1:5">
      <c r="A10" s="18">
        <v>7</v>
      </c>
      <c r="B10" s="19" t="s">
        <v>13</v>
      </c>
      <c r="C10" s="20" t="s">
        <v>25</v>
      </c>
      <c r="D10" s="20" t="s">
        <v>25</v>
      </c>
      <c r="E10" s="20" t="s">
        <v>25</v>
      </c>
    </row>
    <row r="11" spans="1:5" ht="26.25">
      <c r="A11" s="18">
        <v>8</v>
      </c>
      <c r="B11" s="19" t="s">
        <v>14</v>
      </c>
      <c r="C11" s="20" t="s">
        <v>30</v>
      </c>
      <c r="D11" s="20" t="s">
        <v>38</v>
      </c>
      <c r="E11" s="20" t="s">
        <v>25</v>
      </c>
    </row>
    <row r="12" spans="1:5">
      <c r="A12" s="18">
        <v>9</v>
      </c>
      <c r="B12" s="19" t="s">
        <v>15</v>
      </c>
      <c r="C12" s="20" t="s">
        <v>39</v>
      </c>
      <c r="D12" s="20" t="s">
        <v>26</v>
      </c>
      <c r="E12" s="20" t="s">
        <v>25</v>
      </c>
    </row>
    <row r="13" spans="1:5" ht="26.25">
      <c r="A13" s="18">
        <v>10</v>
      </c>
      <c r="B13" s="19" t="s">
        <v>16</v>
      </c>
      <c r="C13" s="20" t="s">
        <v>40</v>
      </c>
      <c r="D13" s="20" t="s">
        <v>41</v>
      </c>
      <c r="E13" s="20" t="s">
        <v>25</v>
      </c>
    </row>
    <row r="14" spans="1:5">
      <c r="A14" s="18">
        <v>11</v>
      </c>
      <c r="B14" s="19" t="s">
        <v>17</v>
      </c>
      <c r="C14" s="14" t="s">
        <v>35</v>
      </c>
      <c r="D14" s="20" t="s">
        <v>26</v>
      </c>
      <c r="E14" s="20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7"/>
  <sheetViews>
    <sheetView tabSelected="1" workbookViewId="0">
      <selection activeCell="I27" sqref="I27"/>
    </sheetView>
  </sheetViews>
  <sheetFormatPr defaultRowHeight="15"/>
  <cols>
    <col min="1" max="1" width="7.7109375" style="14" bestFit="1" customWidth="1"/>
    <col min="2" max="2" width="14.140625" style="14" customWidth="1"/>
    <col min="3" max="3" width="31.140625" style="14" bestFit="1" customWidth="1"/>
    <col min="4" max="4" width="9.28515625" style="14" bestFit="1" customWidth="1"/>
    <col min="5" max="5" width="14.7109375" style="14" customWidth="1"/>
    <col min="6" max="6" width="11.85546875" style="14" customWidth="1"/>
    <col min="7" max="7" width="7.7109375" style="34" bestFit="1" customWidth="1"/>
    <col min="8" max="8" width="19.5703125" style="14" bestFit="1" customWidth="1"/>
    <col min="9" max="9" width="21.42578125" style="14" customWidth="1"/>
    <col min="10" max="10" width="15.42578125" style="14" hidden="1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>
      <c r="B1" s="29" t="s">
        <v>53</v>
      </c>
      <c r="C1" s="29" t="s">
        <v>54</v>
      </c>
    </row>
    <row r="3" spans="1:23">
      <c r="I3" s="43" t="s">
        <v>9</v>
      </c>
      <c r="J3" s="43"/>
      <c r="K3" s="6"/>
    </row>
    <row r="4" spans="1:23" ht="25.5">
      <c r="A4" s="16" t="s">
        <v>21</v>
      </c>
      <c r="B4" s="15" t="s">
        <v>0</v>
      </c>
      <c r="C4" s="15" t="s">
        <v>1</v>
      </c>
      <c r="D4" s="15" t="s">
        <v>23</v>
      </c>
      <c r="E4" s="15" t="s">
        <v>24</v>
      </c>
      <c r="F4" s="1" t="s">
        <v>4</v>
      </c>
      <c r="G4" s="15" t="s">
        <v>2</v>
      </c>
      <c r="H4" s="12" t="s">
        <v>19</v>
      </c>
      <c r="I4" s="13" t="s">
        <v>18</v>
      </c>
      <c r="J4" s="1" t="s">
        <v>3</v>
      </c>
      <c r="K4" s="30"/>
      <c r="L4" s="3"/>
      <c r="M4" s="3"/>
      <c r="P4" s="7"/>
      <c r="Q4" s="7"/>
      <c r="R4" s="7"/>
      <c r="S4" s="7"/>
      <c r="T4" s="7"/>
    </row>
    <row r="5" spans="1:23">
      <c r="A5" s="16">
        <v>1</v>
      </c>
      <c r="B5" s="29">
        <v>2265008</v>
      </c>
      <c r="C5" s="29" t="s">
        <v>43</v>
      </c>
      <c r="D5" s="2"/>
      <c r="E5" s="29" t="s">
        <v>53</v>
      </c>
      <c r="F5" s="4"/>
      <c r="G5" s="33" t="s">
        <v>50</v>
      </c>
      <c r="H5" s="42"/>
      <c r="I5" s="29">
        <v>110</v>
      </c>
      <c r="J5" s="31">
        <f>H5*I5</f>
        <v>0</v>
      </c>
      <c r="K5" s="32"/>
      <c r="L5" s="8"/>
      <c r="M5" s="9"/>
      <c r="P5" s="10"/>
      <c r="Q5" s="11"/>
      <c r="R5" s="10"/>
      <c r="S5" s="10"/>
      <c r="T5" s="10"/>
    </row>
    <row r="6" spans="1:23">
      <c r="A6" s="16">
        <v>2</v>
      </c>
      <c r="B6" s="29">
        <v>2046131</v>
      </c>
      <c r="C6" s="29" t="s">
        <v>44</v>
      </c>
      <c r="D6" s="2"/>
      <c r="E6" s="29" t="s">
        <v>53</v>
      </c>
      <c r="F6" s="4"/>
      <c r="G6" s="33" t="s">
        <v>51</v>
      </c>
      <c r="H6" s="42"/>
      <c r="I6" s="29">
        <v>5</v>
      </c>
      <c r="J6" s="31">
        <f t="shared" ref="J6:J12" si="0">H6*I6</f>
        <v>0</v>
      </c>
      <c r="K6" s="32"/>
      <c r="L6" s="8"/>
      <c r="M6" s="9"/>
      <c r="P6" s="10"/>
      <c r="Q6" s="11"/>
      <c r="R6" s="10"/>
      <c r="S6" s="10"/>
      <c r="T6" s="10"/>
    </row>
    <row r="7" spans="1:23">
      <c r="A7" s="16">
        <v>3</v>
      </c>
      <c r="B7" s="29">
        <v>2269988</v>
      </c>
      <c r="C7" s="29" t="s">
        <v>45</v>
      </c>
      <c r="D7" s="2"/>
      <c r="E7" s="29" t="s">
        <v>53</v>
      </c>
      <c r="F7" s="4"/>
      <c r="G7" s="33" t="s">
        <v>50</v>
      </c>
      <c r="H7" s="42"/>
      <c r="I7" s="29">
        <v>60</v>
      </c>
      <c r="J7" s="31">
        <f t="shared" si="0"/>
        <v>0</v>
      </c>
      <c r="K7" s="32"/>
      <c r="L7" s="8"/>
      <c r="M7" s="9"/>
      <c r="P7" s="10"/>
      <c r="Q7" s="11"/>
      <c r="R7" s="10"/>
      <c r="S7" s="10"/>
      <c r="T7" s="10"/>
    </row>
    <row r="8" spans="1:23">
      <c r="A8" s="16">
        <v>4</v>
      </c>
      <c r="B8" s="29">
        <v>2269988</v>
      </c>
      <c r="C8" s="29" t="s">
        <v>45</v>
      </c>
      <c r="D8" s="2"/>
      <c r="E8" s="29" t="s">
        <v>53</v>
      </c>
      <c r="F8" s="4"/>
      <c r="G8" s="33" t="s">
        <v>50</v>
      </c>
      <c r="H8" s="42"/>
      <c r="I8" s="29">
        <v>60</v>
      </c>
      <c r="J8" s="31">
        <f t="shared" si="0"/>
        <v>0</v>
      </c>
      <c r="K8" s="32"/>
      <c r="L8" s="8"/>
      <c r="M8" s="9"/>
      <c r="P8" s="10"/>
      <c r="Q8" s="11"/>
      <c r="R8" s="10"/>
      <c r="S8" s="10"/>
      <c r="T8" s="10"/>
    </row>
    <row r="9" spans="1:23">
      <c r="A9" s="16">
        <v>5</v>
      </c>
      <c r="B9" s="29">
        <v>2103695</v>
      </c>
      <c r="C9" s="29" t="s">
        <v>46</v>
      </c>
      <c r="D9" s="2"/>
      <c r="E9" s="29" t="s">
        <v>53</v>
      </c>
      <c r="F9" s="4"/>
      <c r="G9" s="33" t="s">
        <v>50</v>
      </c>
      <c r="H9" s="42"/>
      <c r="I9" s="29">
        <v>1340</v>
      </c>
      <c r="J9" s="31">
        <f t="shared" si="0"/>
        <v>0</v>
      </c>
      <c r="K9" s="32"/>
      <c r="L9" s="8"/>
      <c r="M9" s="9"/>
      <c r="P9" s="10"/>
      <c r="Q9" s="11"/>
      <c r="R9" s="10"/>
      <c r="S9" s="10"/>
      <c r="T9" s="10"/>
    </row>
    <row r="10" spans="1:23">
      <c r="A10" s="16">
        <v>6</v>
      </c>
      <c r="B10" s="29">
        <v>2103723</v>
      </c>
      <c r="C10" s="29" t="s">
        <v>47</v>
      </c>
      <c r="D10" s="2"/>
      <c r="E10" s="29" t="s">
        <v>53</v>
      </c>
      <c r="F10" s="4"/>
      <c r="G10" s="33" t="s">
        <v>50</v>
      </c>
      <c r="H10" s="42"/>
      <c r="I10" s="29">
        <v>500</v>
      </c>
      <c r="J10" s="31">
        <f t="shared" si="0"/>
        <v>0</v>
      </c>
      <c r="K10" s="32"/>
      <c r="L10" s="8"/>
      <c r="M10" s="9"/>
      <c r="P10" s="10"/>
      <c r="Q10" s="11"/>
      <c r="R10" s="10"/>
      <c r="S10" s="10"/>
      <c r="T10" s="10"/>
    </row>
    <row r="11" spans="1:23">
      <c r="A11" s="16">
        <v>7</v>
      </c>
      <c r="B11" s="29">
        <v>2103698</v>
      </c>
      <c r="C11" s="29" t="s">
        <v>48</v>
      </c>
      <c r="D11" s="2"/>
      <c r="E11" s="29" t="s">
        <v>53</v>
      </c>
      <c r="F11" s="4"/>
      <c r="G11" s="33" t="s">
        <v>50</v>
      </c>
      <c r="H11" s="42"/>
      <c r="I11" s="29">
        <v>500</v>
      </c>
      <c r="J11" s="31">
        <f t="shared" si="0"/>
        <v>0</v>
      </c>
      <c r="K11" s="32"/>
      <c r="L11" s="8"/>
      <c r="M11" s="9"/>
      <c r="P11" s="10"/>
      <c r="Q11" s="11"/>
      <c r="R11" s="10"/>
      <c r="S11" s="10"/>
      <c r="T11" s="10"/>
    </row>
    <row r="12" spans="1:23">
      <c r="A12" s="16">
        <v>8</v>
      </c>
      <c r="B12" s="29">
        <v>2103726</v>
      </c>
      <c r="C12" s="29" t="s">
        <v>49</v>
      </c>
      <c r="D12" s="2"/>
      <c r="E12" s="29" t="s">
        <v>53</v>
      </c>
      <c r="F12" s="4"/>
      <c r="G12" s="33" t="s">
        <v>50</v>
      </c>
      <c r="H12" s="42"/>
      <c r="I12" s="29">
        <v>500</v>
      </c>
      <c r="J12" s="31">
        <f t="shared" si="0"/>
        <v>0</v>
      </c>
      <c r="K12" s="32"/>
      <c r="L12" s="8"/>
      <c r="M12" s="9"/>
      <c r="P12" s="10"/>
      <c r="Q12" s="11"/>
      <c r="R12" s="10"/>
      <c r="S12" s="10"/>
      <c r="T12" s="10"/>
    </row>
    <row r="13" spans="1:23" s="27" customFormat="1">
      <c r="A13" s="35"/>
      <c r="B13" s="23" t="s">
        <v>33</v>
      </c>
      <c r="C13" s="35"/>
      <c r="D13" s="35"/>
      <c r="E13" s="35"/>
      <c r="F13" s="35"/>
      <c r="G13" s="38"/>
      <c r="H13" s="35"/>
      <c r="I13" s="35"/>
      <c r="J13" s="40" t="s">
        <v>25</v>
      </c>
      <c r="K13" s="24"/>
      <c r="L13" s="24"/>
      <c r="M13" s="25"/>
      <c r="N13" s="26"/>
      <c r="O13" s="26"/>
      <c r="P13" s="22"/>
      <c r="Q13" s="22"/>
      <c r="R13" s="22"/>
      <c r="S13" s="22"/>
      <c r="T13" s="22"/>
      <c r="U13" s="26"/>
      <c r="V13" s="26"/>
      <c r="W13" s="26"/>
    </row>
    <row r="14" spans="1:23">
      <c r="A14" s="36"/>
      <c r="B14" s="23" t="s">
        <v>31</v>
      </c>
      <c r="C14" s="22"/>
      <c r="D14" s="22"/>
      <c r="E14" s="22"/>
      <c r="F14" s="37"/>
      <c r="G14" s="24"/>
      <c r="H14" s="22"/>
      <c r="I14" s="39"/>
      <c r="J14" s="21">
        <f>SUM(J5:J12)</f>
        <v>0</v>
      </c>
    </row>
    <row r="15" spans="1:23">
      <c r="B15" s="28" t="s">
        <v>32</v>
      </c>
      <c r="J15" s="41">
        <v>85131</v>
      </c>
    </row>
    <row r="17" spans="1:9" ht="31.5" customHeight="1">
      <c r="A17" s="44" t="s">
        <v>34</v>
      </c>
      <c r="B17" s="44"/>
      <c r="C17" s="44"/>
      <c r="D17" s="44"/>
      <c r="E17" s="44"/>
      <c r="F17" s="44"/>
      <c r="G17" s="44"/>
      <c r="H17" s="44"/>
      <c r="I17" s="44"/>
    </row>
  </sheetData>
  <autoFilter ref="A4:J15">
    <sortState ref="A48:J76">
      <sortCondition ref="B4:B76"/>
    </sortState>
  </autoFilter>
  <mergeCells count="2">
    <mergeCell ref="I3:J3"/>
    <mergeCell ref="A17:I17"/>
  </mergeCells>
  <dataValidations count="1">
    <dataValidation type="whole" allowBlank="1" showInputMessage="1" showErrorMessage="1" error="Вводить целым числом" sqref="I5:I12">
      <formula1>0</formula1>
      <formula2>100000</formula2>
    </dataValidation>
  </dataValidation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Prach.VV</cp:lastModifiedBy>
  <cp:lastPrinted>2015-01-14T06:32:00Z</cp:lastPrinted>
  <dcterms:created xsi:type="dcterms:W3CDTF">2014-06-26T05:52:50Z</dcterms:created>
  <dcterms:modified xsi:type="dcterms:W3CDTF">2015-06-29T12:23:48Z</dcterms:modified>
</cp:coreProperties>
</file>